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64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M15" i="2" l="1"/>
</calcChain>
</file>

<file path=xl/sharedStrings.xml><?xml version="1.0" encoding="utf-8"?>
<sst xmlns="http://schemas.openxmlformats.org/spreadsheetml/2006/main" count="156" uniqueCount="85">
  <si>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</si>
  <si>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</si>
  <si>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</si>
  <si>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</si>
  <si>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</si>
  <si>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</si>
  <si>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</si>
  <si>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</si>
  <si>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</si>
  <si>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</si>
  <si>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</si>
  <si>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</si>
  <si>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</si>
  <si>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</si>
  <si>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</si>
  <si>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</si>
  <si>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</si>
  <si>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</si>
  <si>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</si>
  <si>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</si>
  <si>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</si>
  <si>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</si>
  <si>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</si>
  <si>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</si>
  <si>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</si>
  <si>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</si>
  <si>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</si>
  <si>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</si>
  <si>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</si>
  <si>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</si>
  <si>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</si>
  <si>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</si>
  <si>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</si>
  <si>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</si>
  <si>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</si>
  <si>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</si>
  <si>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</si>
  <si>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</si>
  <si>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</si>
  <si>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</si>
  <si>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</si>
  <si>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</si>
  <si>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</si>
  <si>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</si>
  <si>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</si>
  <si>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</si>
  <si>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</si>
  <si>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</si>
  <si>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</si>
  <si>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</si>
  <si>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</si>
  <si>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</si>
  <si>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</si>
  <si>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</si>
  <si>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</si>
  <si>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</si>
  <si>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</si>
  <si>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</si>
  <si>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სულ კონტრაქტორი, ლარი</t>
  </si>
  <si>
    <t>GWP_Capex_WW01</t>
  </si>
  <si>
    <t>GWP_Capex_WS07</t>
  </si>
  <si>
    <t>GWP-033374-022</t>
  </si>
  <si>
    <t>ქუთათელაძის ქ. N15-ის მიმდებარედ წყალსადენის d=1400 მმ ფოლადის მილზე 3 ადგილზე ნივუსის ტიპის ხარჯმზომის მოწყობა</t>
  </si>
  <si>
    <t>ნიუსის ჭა</t>
  </si>
  <si>
    <t>GWP-033373-040</t>
  </si>
  <si>
    <t>სვირის ქუჩაზე წყალსადენის d=900 მმ თუჯის მილზე ნივუსის ტიპის ხარჯმზომის მოწყობა</t>
  </si>
  <si>
    <t>GWP-033373-041</t>
  </si>
  <si>
    <t>იუნკერის ქ. ნაკ. 81.01.06.430-ის წითელ ხაზებში გამავალი წყალსადენის d=225 მმ პოლიეთილენის მილზე ნივუსის ტიპის ხარჯმზომის მოწყობა</t>
  </si>
  <si>
    <t>GWP-033373-042</t>
  </si>
  <si>
    <t>ანდრონიკაშვილის ქ. N1ა-ის მიმდებარედ წყალსადენის d=900 მმ ფოლადის მილზე ნივუსის ტიპის ხარჯმზომის  მოწყობა</t>
  </si>
  <si>
    <t>GWP-033373-043</t>
  </si>
  <si>
    <t>აღმაშენებლის ხეივანი N66-ის მიმდებარედ წყალსადენის d=150 მმ ფოლადის მილზე ნივუსის ტიპის ხარჯმზომის მოწყობა</t>
  </si>
  <si>
    <t>GWP-033373-044</t>
  </si>
  <si>
    <t>დიდგორის ქუჩაზე წყალსადენის d=150 მმ ფოლადის მილზე ნივუსის ტიპის ხარჯმზომის მოწყობა</t>
  </si>
  <si>
    <t>GWP-033374-014</t>
  </si>
  <si>
    <t>კოჯორი, თევზაძის ქუჩა_ნიუსისთვის მოსაწყობი ქსელი</t>
  </si>
  <si>
    <t>GWP-033374-027</t>
  </si>
  <si>
    <t>ლიბანის ქუჩა_ნიუსისთვის მოსაწყობია ჭა</t>
  </si>
  <si>
    <t>GWP-033374-028</t>
  </si>
  <si>
    <t>შინდისი, წავკისის ხევის ქუჩა_ნიუსისთვის მისაწყობი ქსელი</t>
  </si>
  <si>
    <t>GWP-034548</t>
  </si>
  <si>
    <t>პაატა ჯანელიძის ქ N33</t>
  </si>
  <si>
    <t>წყალარინების კოლექტორი</t>
  </si>
  <si>
    <t>ისანი-სამგორი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</si>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</sst>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2" borderId="4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Alignment="1">
      <alignment horizontal="center" wrapText="1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0" zoomScaleNormal="80" workbookViewId="0">
      <selection activeCell="E24" sqref="E24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16.90625" style="1" bestFit="1" customWidth="1"/>
    <col min="4" max="4" width="17.54296875" style="1" bestFit="1" customWidth="1"/>
    <col min="5" max="5" width="70" style="1" customWidth="1"/>
    <col min="6" max="6" width="20.08984375" style="1" customWidth="1"/>
    <col min="7" max="7" width="23.36328125" style="1" customWidth="1"/>
    <col min="8" max="8" width="23.726562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6.1796875" style="1" customWidth="1"/>
    <col min="15" max="15" width="3.363281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8"/>
      <c r="N3" s="38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58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60</v>
      </c>
      <c r="D5" s="21" t="s">
        <v>61</v>
      </c>
      <c r="E5" s="21" t="s">
        <v>62</v>
      </c>
      <c r="F5" s="19" t="s">
        <v>63</v>
      </c>
      <c r="G5" s="22" t="s">
        <v>57</v>
      </c>
      <c r="H5" s="27">
        <v>46947.213421588356</v>
      </c>
      <c r="I5" s="23">
        <v>14</v>
      </c>
      <c r="J5" s="29">
        <v>44761</v>
      </c>
      <c r="K5" s="29">
        <v>44771</v>
      </c>
      <c r="L5" s="24"/>
      <c r="M5" s="30"/>
      <c r="N5" s="25"/>
    </row>
    <row r="6" spans="1:14" x14ac:dyDescent="0.45">
      <c r="B6" s="19">
        <v>2</v>
      </c>
      <c r="C6" s="20" t="s">
        <v>60</v>
      </c>
      <c r="D6" s="21" t="s">
        <v>64</v>
      </c>
      <c r="E6" s="21" t="s">
        <v>65</v>
      </c>
      <c r="F6" s="19" t="s">
        <v>63</v>
      </c>
      <c r="G6" s="22" t="s">
        <v>57</v>
      </c>
      <c r="H6" s="27">
        <v>15814.532768076542</v>
      </c>
      <c r="I6" s="23">
        <v>10</v>
      </c>
      <c r="J6" s="29">
        <v>44761</v>
      </c>
      <c r="K6" s="29">
        <v>44771</v>
      </c>
      <c r="L6" s="24"/>
      <c r="M6" s="30"/>
      <c r="N6" s="25"/>
    </row>
    <row r="7" spans="1:14" x14ac:dyDescent="0.45">
      <c r="B7" s="19">
        <v>3</v>
      </c>
      <c r="C7" s="20" t="s">
        <v>60</v>
      </c>
      <c r="D7" s="21" t="s">
        <v>66</v>
      </c>
      <c r="E7" s="21" t="s">
        <v>67</v>
      </c>
      <c r="F7" s="19" t="s">
        <v>63</v>
      </c>
      <c r="G7" s="22" t="s">
        <v>57</v>
      </c>
      <c r="H7" s="27">
        <v>7200.1984596993252</v>
      </c>
      <c r="I7" s="23">
        <v>10</v>
      </c>
      <c r="J7" s="29">
        <v>44761</v>
      </c>
      <c r="K7" s="29">
        <v>44771</v>
      </c>
      <c r="L7" s="24"/>
      <c r="M7" s="30"/>
      <c r="N7" s="25"/>
    </row>
    <row r="8" spans="1:14" x14ac:dyDescent="0.45">
      <c r="B8" s="19">
        <v>4</v>
      </c>
      <c r="C8" s="20" t="s">
        <v>60</v>
      </c>
      <c r="D8" s="21" t="s">
        <v>68</v>
      </c>
      <c r="E8" s="21" t="s">
        <v>69</v>
      </c>
      <c r="F8" s="19" t="s">
        <v>63</v>
      </c>
      <c r="G8" s="22" t="s">
        <v>57</v>
      </c>
      <c r="H8" s="27">
        <v>17798.863247818339</v>
      </c>
      <c r="I8" s="23">
        <v>10</v>
      </c>
      <c r="J8" s="29">
        <v>44761</v>
      </c>
      <c r="K8" s="29">
        <v>44771</v>
      </c>
      <c r="L8" s="24"/>
      <c r="M8" s="30"/>
      <c r="N8" s="25"/>
    </row>
    <row r="9" spans="1:14" x14ac:dyDescent="0.45">
      <c r="B9" s="19">
        <v>5</v>
      </c>
      <c r="C9" s="20" t="s">
        <v>60</v>
      </c>
      <c r="D9" s="21" t="s">
        <v>70</v>
      </c>
      <c r="E9" s="21" t="s">
        <v>71</v>
      </c>
      <c r="F9" s="19" t="s">
        <v>63</v>
      </c>
      <c r="G9" s="22" t="s">
        <v>57</v>
      </c>
      <c r="H9" s="27">
        <v>6625.6065664881908</v>
      </c>
      <c r="I9" s="23">
        <v>10</v>
      </c>
      <c r="J9" s="29">
        <v>44761</v>
      </c>
      <c r="K9" s="29">
        <v>44771</v>
      </c>
      <c r="L9" s="24"/>
      <c r="M9" s="30"/>
      <c r="N9" s="25"/>
    </row>
    <row r="10" spans="1:14" x14ac:dyDescent="0.45">
      <c r="B10" s="19">
        <v>6</v>
      </c>
      <c r="C10" s="20" t="s">
        <v>60</v>
      </c>
      <c r="D10" s="21" t="s">
        <v>72</v>
      </c>
      <c r="E10" s="21" t="s">
        <v>73</v>
      </c>
      <c r="F10" s="19" t="s">
        <v>63</v>
      </c>
      <c r="G10" s="22" t="s">
        <v>57</v>
      </c>
      <c r="H10" s="27">
        <v>10219.097038742717</v>
      </c>
      <c r="I10" s="23">
        <v>10</v>
      </c>
      <c r="J10" s="29">
        <v>44761</v>
      </c>
      <c r="K10" s="29">
        <v>44771</v>
      </c>
      <c r="L10" s="24"/>
      <c r="M10" s="30"/>
      <c r="N10" s="25"/>
    </row>
    <row r="11" spans="1:14" x14ac:dyDescent="0.45">
      <c r="B11" s="19">
        <v>7</v>
      </c>
      <c r="C11" s="20" t="s">
        <v>60</v>
      </c>
      <c r="D11" s="21" t="s">
        <v>74</v>
      </c>
      <c r="E11" s="21" t="s">
        <v>75</v>
      </c>
      <c r="F11" s="19" t="s">
        <v>63</v>
      </c>
      <c r="G11" s="22" t="s">
        <v>84</v>
      </c>
      <c r="H11" s="27">
        <v>11695.539875639917</v>
      </c>
      <c r="I11" s="23">
        <v>10</v>
      </c>
      <c r="J11" s="29">
        <v>44761</v>
      </c>
      <c r="K11" s="29">
        <v>44771</v>
      </c>
      <c r="L11" s="24"/>
      <c r="M11" s="30"/>
      <c r="N11" s="25"/>
    </row>
    <row r="12" spans="1:14" x14ac:dyDescent="0.45">
      <c r="B12" s="19">
        <v>8</v>
      </c>
      <c r="C12" s="20" t="s">
        <v>60</v>
      </c>
      <c r="D12" s="21" t="s">
        <v>76</v>
      </c>
      <c r="E12" s="21" t="s">
        <v>77</v>
      </c>
      <c r="F12" s="19" t="s">
        <v>63</v>
      </c>
      <c r="G12" s="22" t="s">
        <v>57</v>
      </c>
      <c r="H12" s="27">
        <v>18516.513068396907</v>
      </c>
      <c r="I12" s="23">
        <v>10</v>
      </c>
      <c r="J12" s="29">
        <v>44761</v>
      </c>
      <c r="K12" s="29">
        <v>44771</v>
      </c>
      <c r="L12" s="24"/>
      <c r="M12" s="30"/>
      <c r="N12" s="25"/>
    </row>
    <row r="13" spans="1:14" x14ac:dyDescent="0.45">
      <c r="B13" s="19">
        <v>9</v>
      </c>
      <c r="C13" s="20" t="s">
        <v>60</v>
      </c>
      <c r="D13" s="21" t="s">
        <v>78</v>
      </c>
      <c r="E13" s="21" t="s">
        <v>79</v>
      </c>
      <c r="F13" s="19" t="s">
        <v>63</v>
      </c>
      <c r="G13" s="22" t="s">
        <v>84</v>
      </c>
      <c r="H13" s="27">
        <v>18461.650619352338</v>
      </c>
      <c r="I13" s="23">
        <v>10</v>
      </c>
      <c r="J13" s="29">
        <v>44761</v>
      </c>
      <c r="K13" s="29">
        <v>44771</v>
      </c>
      <c r="L13" s="24"/>
      <c r="M13" s="30"/>
      <c r="N13" s="25"/>
    </row>
    <row r="14" spans="1:14" ht="32" x14ac:dyDescent="0.45">
      <c r="B14" s="19">
        <v>10</v>
      </c>
      <c r="C14" s="20" t="s">
        <v>59</v>
      </c>
      <c r="D14" s="21" t="s">
        <v>80</v>
      </c>
      <c r="E14" s="33" t="s">
        <v>81</v>
      </c>
      <c r="F14" s="35" t="s">
        <v>82</v>
      </c>
      <c r="G14" s="22" t="s">
        <v>83</v>
      </c>
      <c r="H14" s="27">
        <v>87755.47917954225</v>
      </c>
      <c r="I14" s="23">
        <v>25</v>
      </c>
      <c r="J14" s="29">
        <v>44761</v>
      </c>
      <c r="K14" s="29">
        <v>44771</v>
      </c>
      <c r="L14" s="24"/>
      <c r="M14" s="30"/>
      <c r="N14" s="25"/>
    </row>
    <row r="15" spans="1:14" ht="16.5" thickBot="1" x14ac:dyDescent="0.5">
      <c r="B15" s="18" t="s">
        <v>46</v>
      </c>
      <c r="C15" s="17"/>
      <c r="D15" s="17"/>
      <c r="E15" s="17"/>
      <c r="F15" s="17"/>
      <c r="G15" s="17"/>
      <c r="H15" s="32">
        <f>SUM(H5:H14)</f>
        <v>241034.69424534487</v>
      </c>
      <c r="I15" s="26"/>
      <c r="J15" s="26"/>
      <c r="K15" s="28"/>
      <c r="L15" s="24"/>
      <c r="M15" s="34">
        <f>SUM(M5:M7)</f>
        <v>0</v>
      </c>
      <c r="N15" s="31"/>
    </row>
    <row r="16" spans="1:14" ht="16.5" thickTop="1" x14ac:dyDescent="0.45"/>
    <row r="17" spans="11:13" x14ac:dyDescent="0.45">
      <c r="K17" s="36"/>
      <c r="L17" s="9"/>
      <c r="M17" s="37"/>
    </row>
  </sheetData>
  <mergeCells count="1">
    <mergeCell ref="M3:N3"/>
  </mergeCells>
  <conditionalFormatting sqref="D6:D14">
    <cfRule type="duplicateValues" dxfId="1" priority="10"/>
  </conditionalFormatting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2022-07-19T08:21:46Z</dcterms:modified>
</cp:coreProperties>
</file>